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附表1、2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<sst xmlns="http://schemas.openxmlformats.org/spreadsheetml/2006/main" count="55" uniqueCount="39">
  <si>
    <t>附表1：残液组成表</t>
  </si>
  <si>
    <t>装置</t>
  </si>
  <si>
    <t>序号</t>
  </si>
  <si>
    <t>成份</t>
  </si>
  <si>
    <r>
      <rPr>
        <sz val="10.5"/>
        <rFont val="宋体"/>
        <charset val="134"/>
      </rPr>
      <t>组成</t>
    </r>
    <r>
      <rPr>
        <sz val="10.5"/>
        <rFont val="Calibri"/>
        <charset val="0"/>
      </rPr>
      <t>%</t>
    </r>
  </si>
  <si>
    <t>备注</t>
  </si>
  <si>
    <t>TFE残液</t>
  </si>
  <si>
    <t>HFP</t>
  </si>
  <si>
    <t>年工作时</t>
  </si>
  <si>
    <t>八氟环丁烷</t>
  </si>
  <si>
    <r>
      <rPr>
        <sz val="10.5"/>
        <rFont val="Calibri"/>
        <charset val="134"/>
      </rPr>
      <t>7000</t>
    </r>
    <r>
      <rPr>
        <sz val="10.5"/>
        <rFont val="宋体"/>
        <charset val="134"/>
      </rPr>
      <t>小时</t>
    </r>
  </si>
  <si>
    <t>四氟氯乙烷</t>
  </si>
  <si>
    <t>八氟正丁烯</t>
  </si>
  <si>
    <t>萜烯</t>
  </si>
  <si>
    <t>其他高沸物</t>
  </si>
  <si>
    <r>
      <rPr>
        <sz val="10.5"/>
        <rFont val="宋体"/>
        <charset val="134"/>
      </rPr>
      <t>合计：</t>
    </r>
    <r>
      <rPr>
        <sz val="10.5"/>
        <rFont val="Calibri"/>
        <charset val="0"/>
      </rPr>
      <t>100%</t>
    </r>
  </si>
  <si>
    <t>HFP残液</t>
  </si>
  <si>
    <t>甲醇</t>
  </si>
  <si>
    <r>
      <rPr>
        <sz val="10.5"/>
        <rFont val="宋体"/>
        <charset val="134"/>
      </rPr>
      <t>氟醚</t>
    </r>
    <r>
      <rPr>
        <sz val="10.5"/>
        <rFont val="Calibri"/>
        <charset val="0"/>
      </rPr>
      <t>C</t>
    </r>
    <r>
      <rPr>
        <vertAlign val="subscript"/>
        <sz val="10.5"/>
        <rFont val="宋体"/>
        <charset val="134"/>
      </rPr>
      <t>5</t>
    </r>
    <r>
      <rPr>
        <sz val="10.5"/>
        <rFont val="宋体"/>
        <charset val="134"/>
      </rPr>
      <t>H</t>
    </r>
    <r>
      <rPr>
        <vertAlign val="subscript"/>
        <sz val="10.5"/>
        <rFont val="宋体"/>
        <charset val="134"/>
      </rPr>
      <t>4</t>
    </r>
    <r>
      <rPr>
        <sz val="10.5"/>
        <rFont val="宋体"/>
        <charset val="134"/>
      </rPr>
      <t>F</t>
    </r>
    <r>
      <rPr>
        <vertAlign val="subscript"/>
        <sz val="10.5"/>
        <rFont val="宋体"/>
        <charset val="134"/>
      </rPr>
      <t>8</t>
    </r>
    <r>
      <rPr>
        <sz val="10.5"/>
        <rFont val="宋体"/>
        <charset val="134"/>
      </rPr>
      <t>O</t>
    </r>
  </si>
  <si>
    <t>高沸物</t>
  </si>
  <si>
    <t>附表2：废气组成表</t>
  </si>
  <si>
    <t>废气类别</t>
  </si>
  <si>
    <r>
      <rPr>
        <sz val="12"/>
        <rFont val="宋体"/>
        <charset val="134"/>
      </rPr>
      <t>组成</t>
    </r>
    <r>
      <rPr>
        <sz val="12"/>
        <rFont val="Times New Roman"/>
        <charset val="0"/>
      </rPr>
      <t>%</t>
    </r>
  </si>
  <si>
    <t>R22废气</t>
  </si>
  <si>
    <t>三氟甲烷</t>
  </si>
  <si>
    <t>不凝气体</t>
  </si>
  <si>
    <t>合计</t>
  </si>
  <si>
    <t>TFE废气</t>
  </si>
  <si>
    <t>三氟乙烯</t>
  </si>
  <si>
    <t>二氟甲烷</t>
  </si>
  <si>
    <t>四氟乙烯</t>
  </si>
  <si>
    <t>一氧化碳</t>
  </si>
  <si>
    <t>HFP废气</t>
  </si>
  <si>
    <t>八氟丙烷</t>
  </si>
  <si>
    <t>聚合废气</t>
  </si>
  <si>
    <t>空气</t>
  </si>
  <si>
    <t>FA废气</t>
  </si>
  <si>
    <t>全氟烷基化合物</t>
  </si>
  <si>
    <t>甲醇、叔丁醇等醇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</si>
</sst>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.5"/>
      <name val="宋体"/>
      <charset val="134"/>
    </font>
    <font>
      <sz val="10.5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name val="Calibri"/>
      <charset val="0"/>
    </font>
    <font>
      <vertAlign val="subscript"/>
      <sz val="10.5"/>
      <name val="宋体"/>
      <charset val="134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justify" vertical="top" wrapText="1"/>
    </xf>
    <xf numFmtId="0" fontId="2" fillId="0" borderId="2" xfId="0" applyNumberFormat="1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6"/>
  <sheetViews>
    <sheetView tabSelected="1" topLeftCell="A13" workbookViewId="0">
      <selection activeCell="D29" sqref="D29"/>
    </sheetView>
  </sheetViews>
  <sheetFormatPr defaultColWidth="9" defaultRowHeight="13.5" outlineLevelCol="4"/>
  <cols>
    <col min="1" max="1" width="11.875" customWidth="1"/>
    <col min="3" max="3" width="17.5" customWidth="1"/>
    <col min="4" max="4" width="13.125" customWidth="1"/>
    <col min="5" max="5" width="11.125" customWidth="1"/>
  </cols>
  <sheetData>
    <row r="1" ht="20" customHeight="1" spans="1:5">
      <c r="A1" s="1" t="s">
        <v>0</v>
      </c>
      <c r="B1" s="1"/>
      <c r="C1" s="1"/>
      <c r="D1" s="1"/>
      <c r="E1" s="1"/>
    </row>
    <row r="2" ht="20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20" customHeight="1" spans="1:5">
      <c r="A3" s="2" t="s">
        <v>6</v>
      </c>
      <c r="B3" s="2">
        <v>1</v>
      </c>
      <c r="C3" s="2" t="s">
        <v>7</v>
      </c>
      <c r="D3" s="2">
        <v>0.5</v>
      </c>
      <c r="E3" s="2" t="s">
        <v>8</v>
      </c>
    </row>
    <row r="4" ht="20" customHeight="1" spans="1:5">
      <c r="A4" s="2"/>
      <c r="B4" s="2">
        <v>2</v>
      </c>
      <c r="C4" s="2" t="s">
        <v>9</v>
      </c>
      <c r="D4" s="2">
        <v>52.68</v>
      </c>
      <c r="E4" s="3" t="s">
        <v>10</v>
      </c>
    </row>
    <row r="5" ht="20" customHeight="1" spans="1:5">
      <c r="A5" s="2"/>
      <c r="B5" s="2">
        <v>3</v>
      </c>
      <c r="C5" s="2" t="s">
        <v>11</v>
      </c>
      <c r="D5" s="2">
        <v>37.99</v>
      </c>
      <c r="E5" s="4"/>
    </row>
    <row r="6" ht="20" customHeight="1" spans="1:5">
      <c r="A6" s="2"/>
      <c r="B6" s="2">
        <v>4</v>
      </c>
      <c r="C6" s="2" t="s">
        <v>12</v>
      </c>
      <c r="D6" s="2">
        <v>0.2</v>
      </c>
      <c r="E6" s="4"/>
    </row>
    <row r="7" ht="20" customHeight="1" spans="1:5">
      <c r="A7" s="2"/>
      <c r="B7" s="2">
        <v>5</v>
      </c>
      <c r="C7" s="5" t="s">
        <v>13</v>
      </c>
      <c r="D7" s="6">
        <v>7.89</v>
      </c>
      <c r="E7" s="4"/>
    </row>
    <row r="8" ht="20" customHeight="1" spans="1:5">
      <c r="A8" s="2"/>
      <c r="B8" s="2">
        <v>6</v>
      </c>
      <c r="C8" s="5" t="s">
        <v>14</v>
      </c>
      <c r="D8" s="6">
        <v>0.74</v>
      </c>
      <c r="E8" s="4"/>
    </row>
    <row r="9" ht="20" customHeight="1" spans="1:5">
      <c r="A9" s="2"/>
      <c r="B9" s="2" t="s">
        <v>15</v>
      </c>
      <c r="C9" s="2"/>
      <c r="D9" s="2"/>
      <c r="E9" s="4"/>
    </row>
    <row r="10" ht="20" customHeight="1" spans="1:5">
      <c r="A10" s="2" t="s">
        <v>16</v>
      </c>
      <c r="B10" s="2">
        <v>1</v>
      </c>
      <c r="C10" s="2" t="s">
        <v>9</v>
      </c>
      <c r="D10" s="2">
        <v>20.31</v>
      </c>
      <c r="E10" s="2" t="s">
        <v>8</v>
      </c>
    </row>
    <row r="11" ht="20" customHeight="1" spans="1:5">
      <c r="A11" s="2"/>
      <c r="B11" s="2">
        <v>2</v>
      </c>
      <c r="C11" s="2" t="s">
        <v>12</v>
      </c>
      <c r="D11" s="2">
        <v>4.95</v>
      </c>
      <c r="E11" s="3" t="s">
        <v>10</v>
      </c>
    </row>
    <row r="12" ht="20" customHeight="1" spans="1:5">
      <c r="A12" s="2"/>
      <c r="B12" s="2">
        <v>3</v>
      </c>
      <c r="C12" s="2" t="s">
        <v>17</v>
      </c>
      <c r="D12" s="2">
        <v>13.8</v>
      </c>
      <c r="E12" s="4"/>
    </row>
    <row r="13" ht="20" customHeight="1" spans="1:5">
      <c r="A13" s="2"/>
      <c r="B13" s="2">
        <v>4</v>
      </c>
      <c r="C13" s="2" t="s">
        <v>18</v>
      </c>
      <c r="D13" s="2">
        <v>53.02</v>
      </c>
      <c r="E13" s="4"/>
    </row>
    <row r="14" ht="20" customHeight="1" spans="1:5">
      <c r="A14" s="2"/>
      <c r="B14" s="2">
        <v>5</v>
      </c>
      <c r="C14" s="2" t="s">
        <v>19</v>
      </c>
      <c r="D14" s="2">
        <v>7.92</v>
      </c>
      <c r="E14" s="4"/>
    </row>
    <row r="15" ht="20" customHeight="1" spans="1:5">
      <c r="A15" s="2"/>
      <c r="B15" s="2" t="s">
        <v>15</v>
      </c>
      <c r="C15" s="2"/>
      <c r="D15" s="2"/>
      <c r="E15" s="4"/>
    </row>
    <row r="16" ht="20" customHeight="1" spans="1:5">
      <c r="A16" s="1" t="s">
        <v>20</v>
      </c>
      <c r="B16" s="1"/>
      <c r="C16" s="1"/>
      <c r="D16" s="1"/>
      <c r="E16" s="1"/>
    </row>
    <row r="17" ht="20" customHeight="1" spans="1:5">
      <c r="A17" s="7" t="s">
        <v>21</v>
      </c>
      <c r="B17" s="7" t="s">
        <v>2</v>
      </c>
      <c r="C17" s="7" t="s">
        <v>3</v>
      </c>
      <c r="D17" s="7" t="s">
        <v>22</v>
      </c>
      <c r="E17" s="7" t="s">
        <v>5</v>
      </c>
    </row>
    <row r="18" ht="20" customHeight="1" spans="1:5">
      <c r="A18" s="8" t="s">
        <v>23</v>
      </c>
      <c r="B18" s="7">
        <v>1</v>
      </c>
      <c r="C18" s="7" t="s">
        <v>24</v>
      </c>
      <c r="D18" s="9">
        <v>98.18</v>
      </c>
      <c r="E18" s="7"/>
    </row>
    <row r="19" ht="20" customHeight="1" spans="1:5">
      <c r="A19" s="10"/>
      <c r="B19" s="7">
        <v>2</v>
      </c>
      <c r="C19" s="7" t="s">
        <v>25</v>
      </c>
      <c r="D19" s="9">
        <v>1.82</v>
      </c>
      <c r="E19" s="7"/>
    </row>
    <row r="20" ht="20" customHeight="1" spans="1:5">
      <c r="A20" s="11"/>
      <c r="B20" s="7">
        <v>3</v>
      </c>
      <c r="C20" s="7" t="s">
        <v>26</v>
      </c>
      <c r="D20" s="9">
        <f>D19+D18</f>
        <v>100</v>
      </c>
      <c r="E20" s="7"/>
    </row>
    <row r="21" ht="20" customHeight="1" spans="1:5">
      <c r="A21" s="8" t="s">
        <v>27</v>
      </c>
      <c r="B21" s="7">
        <v>1</v>
      </c>
      <c r="C21" s="7" t="s">
        <v>24</v>
      </c>
      <c r="D21" s="9">
        <v>3.12</v>
      </c>
      <c r="E21" s="7"/>
    </row>
    <row r="22" ht="20" customHeight="1" spans="1:5">
      <c r="A22" s="10"/>
      <c r="B22" s="7">
        <v>2</v>
      </c>
      <c r="C22" s="7" t="s">
        <v>28</v>
      </c>
      <c r="D22" s="9">
        <v>2.08</v>
      </c>
      <c r="E22" s="7"/>
    </row>
    <row r="23" ht="20" customHeight="1" spans="1:5">
      <c r="A23" s="10"/>
      <c r="B23" s="7">
        <v>3</v>
      </c>
      <c r="C23" s="7" t="s">
        <v>29</v>
      </c>
      <c r="D23" s="9">
        <v>5.2</v>
      </c>
      <c r="E23" s="7"/>
    </row>
    <row r="24" ht="20" customHeight="1" spans="1:5">
      <c r="A24" s="10"/>
      <c r="B24" s="7">
        <v>4</v>
      </c>
      <c r="C24" s="7" t="s">
        <v>30</v>
      </c>
      <c r="D24" s="9">
        <v>31.79</v>
      </c>
      <c r="E24" s="7"/>
    </row>
    <row r="25" ht="20" customHeight="1" spans="1:5">
      <c r="A25" s="10"/>
      <c r="B25" s="7">
        <v>5</v>
      </c>
      <c r="C25" s="7" t="s">
        <v>31</v>
      </c>
      <c r="D25" s="9">
        <v>57.81</v>
      </c>
      <c r="E25" s="7"/>
    </row>
    <row r="26" ht="20" customHeight="1" spans="1:5">
      <c r="A26" s="11"/>
      <c r="B26" s="7">
        <v>6</v>
      </c>
      <c r="C26" s="7" t="s">
        <v>26</v>
      </c>
      <c r="D26" s="9">
        <f>D25+D24+D23+D22+D21</f>
        <v>100</v>
      </c>
      <c r="E26" s="7"/>
    </row>
    <row r="27" ht="20" customHeight="1" spans="1:5">
      <c r="A27" s="8" t="s">
        <v>32</v>
      </c>
      <c r="B27" s="7">
        <v>1</v>
      </c>
      <c r="C27" s="7" t="s">
        <v>33</v>
      </c>
      <c r="D27" s="9">
        <v>97.503</v>
      </c>
      <c r="E27" s="7"/>
    </row>
    <row r="28" ht="20" customHeight="1" spans="1:5">
      <c r="A28" s="10"/>
      <c r="B28" s="7">
        <v>2</v>
      </c>
      <c r="C28" s="7" t="s">
        <v>7</v>
      </c>
      <c r="D28" s="9">
        <v>2.497</v>
      </c>
      <c r="E28" s="7"/>
    </row>
    <row r="29" ht="20" customHeight="1" spans="1:5">
      <c r="A29" s="11"/>
      <c r="B29" s="7">
        <v>3</v>
      </c>
      <c r="C29" s="7" t="s">
        <v>26</v>
      </c>
      <c r="D29" s="9">
        <f>D28+D27</f>
        <v>100</v>
      </c>
      <c r="E29" s="7"/>
    </row>
    <row r="30" ht="20" customHeight="1" spans="1:5">
      <c r="A30" s="8" t="s">
        <v>34</v>
      </c>
      <c r="B30" s="7">
        <v>1</v>
      </c>
      <c r="C30" s="7" t="s">
        <v>30</v>
      </c>
      <c r="D30" s="9">
        <v>50</v>
      </c>
      <c r="E30" s="7"/>
    </row>
    <row r="31" ht="20" customHeight="1" spans="1:5">
      <c r="A31" s="10"/>
      <c r="B31" s="7">
        <v>2</v>
      </c>
      <c r="C31" s="7" t="s">
        <v>35</v>
      </c>
      <c r="D31" s="9">
        <v>50</v>
      </c>
      <c r="E31" s="7"/>
    </row>
    <row r="32" ht="20" customHeight="1" spans="1:5">
      <c r="A32" s="11"/>
      <c r="B32" s="7">
        <v>3</v>
      </c>
      <c r="C32" s="7" t="s">
        <v>26</v>
      </c>
      <c r="D32" s="9">
        <f>D31+D30</f>
        <v>100</v>
      </c>
      <c r="E32" s="7"/>
    </row>
    <row r="33" ht="20" customHeight="1" spans="1:5">
      <c r="A33" s="8" t="s">
        <v>36</v>
      </c>
      <c r="B33" s="7">
        <v>1</v>
      </c>
      <c r="C33" s="7" t="s">
        <v>37</v>
      </c>
      <c r="D33" s="9">
        <v>33.3</v>
      </c>
      <c r="E33" s="7"/>
    </row>
    <row r="34" ht="20" customHeight="1" spans="1:5">
      <c r="A34" s="10"/>
      <c r="B34" s="7">
        <v>2</v>
      </c>
      <c r="C34" s="7" t="s">
        <v>38</v>
      </c>
      <c r="D34" s="9">
        <v>33.3</v>
      </c>
      <c r="E34" s="7"/>
    </row>
    <row r="35" ht="20" customHeight="1" spans="1:5">
      <c r="A35" s="10"/>
      <c r="B35" s="7">
        <v>3</v>
      </c>
      <c r="C35" s="7" t="s">
        <v>35</v>
      </c>
      <c r="D35" s="9">
        <v>33.4</v>
      </c>
      <c r="E35" s="7"/>
    </row>
    <row r="36" ht="20" customHeight="1" spans="1:5">
      <c r="A36" s="11"/>
      <c r="B36" s="7">
        <v>4</v>
      </c>
      <c r="C36" s="7" t="s">
        <v>26</v>
      </c>
      <c r="D36" s="9">
        <f>SUM(D33:D35)</f>
        <v>100</v>
      </c>
      <c r="E36" s="7"/>
    </row>
  </sheetData>
  <mergeCells count="11">
    <mergeCell ref="A1:E1"/>
    <mergeCell ref="B9:D9"/>
    <mergeCell ref="B15:D15"/>
    <mergeCell ref="A16:E16"/>
    <mergeCell ref="A3:A9"/>
    <mergeCell ref="A10:A15"/>
    <mergeCell ref="A18:A20"/>
    <mergeCell ref="A21:A26"/>
    <mergeCell ref="A27:A29"/>
    <mergeCell ref="A30:A32"/>
    <mergeCell ref="A33:A36"/>
  </mergeCells>
  <printOptions horizontalCentered="1" verticalCentered="1"/>
  <pageMargins left="0.751388888888889" right="0.751388888888889" top="1" bottom="1" header="0.5" footer="0.5"/>
  <pageSetup paperSize="9" scale="96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附表1、2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薛工</cp:lastModifiedBy>
  <dcterms:created xsi:type="dcterms:W3CDTF">2020-05-23T04:27:00Z</dcterms:created>
  <dcterms:modified xsi:type="dcterms:W3CDTF">2026-05-11T03:33:38Z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062664901D9544019EE1E49F40E7944F_13</vt:lpwstr>
  </property>
  <property fmtid="{D5CDD505-2E9C-101B-9397-08002B2CF9AE}" pid="4" name="CalculationRule">
    <vt:i4>0</vt:i4>
  </property>
</Properties>
</file>